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org-my.sharepoint.com/personal/the_hoornbeeck_nl/Documents/SEC/Oeren/2019/Bladeren/"/>
    </mc:Choice>
  </mc:AlternateContent>
  <bookViews>
    <workbookView xWindow="0" yWindow="0" windowWidth="28800" windowHeight="12450"/>
  </bookViews>
  <sheets>
    <sheet name="Lj 1 N4 E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3" i="1" l="1"/>
  <c r="O73" i="1"/>
  <c r="N73" i="1"/>
  <c r="L58" i="1"/>
  <c r="J58" i="1"/>
  <c r="I58" i="1"/>
  <c r="G44" i="1"/>
  <c r="E44" i="1"/>
  <c r="D44" i="1"/>
</calcChain>
</file>

<file path=xl/comments1.xml><?xml version="1.0" encoding="utf-8"?>
<comments xmlns="http://schemas.openxmlformats.org/spreadsheetml/2006/main">
  <authors>
    <author>Graaf, C.C. de (GfC)</author>
  </authors>
  <commentList>
    <comment ref="G31" authorId="0" shapeId="0">
      <text>
        <r>
          <rPr>
            <b/>
            <sz val="10"/>
            <color rgb="FF000000"/>
            <rFont val="Tahoma"/>
            <family val="2"/>
          </rPr>
          <t>Graaf, C.C. de (GfC):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een uur naar PREC</t>
        </r>
      </text>
    </comment>
  </commentList>
</comments>
</file>

<file path=xl/sharedStrings.xml><?xml version="1.0" encoding="utf-8"?>
<sst xmlns="http://schemas.openxmlformats.org/spreadsheetml/2006/main" count="142" uniqueCount="125">
  <si>
    <t>Leerjaar 1</t>
  </si>
  <si>
    <t>Cursusjaar 2019-2020</t>
  </si>
  <si>
    <t>23064 Commercie</t>
  </si>
  <si>
    <t>23065 Financieel administratieve beroepen</t>
  </si>
  <si>
    <t>23231 Office- en managementsupport</t>
  </si>
  <si>
    <t>Cohort 2019</t>
  </si>
  <si>
    <t>Periode</t>
  </si>
  <si>
    <t>Naam onderwijsactiviteit</t>
  </si>
  <si>
    <t>Code</t>
  </si>
  <si>
    <t>Lokaal</t>
  </si>
  <si>
    <t>Generieke onderdelen</t>
  </si>
  <si>
    <t>BPV</t>
  </si>
  <si>
    <t>Godsdienst</t>
  </si>
  <si>
    <t>G-GDT</t>
  </si>
  <si>
    <t>Ethiek</t>
  </si>
  <si>
    <t>G-ETH</t>
  </si>
  <si>
    <t>Burgerschap</t>
  </si>
  <si>
    <t>G-BUR</t>
  </si>
  <si>
    <t>Nederlands</t>
  </si>
  <si>
    <t>G-NED</t>
  </si>
  <si>
    <t>Engels</t>
  </si>
  <si>
    <t>G-ENG</t>
  </si>
  <si>
    <t>Rekenen</t>
  </si>
  <si>
    <t>G-REK</t>
  </si>
  <si>
    <t>Opleidingsoverstijgende onderdelen</t>
  </si>
  <si>
    <t>SLB</t>
  </si>
  <si>
    <t>O-SLB</t>
  </si>
  <si>
    <t>Sport en bewegen</t>
  </si>
  <si>
    <t>O-SPBE</t>
  </si>
  <si>
    <t>BPV-voorbereiding</t>
  </si>
  <si>
    <t>O-BPVV</t>
  </si>
  <si>
    <t>Telefoneren</t>
  </si>
  <si>
    <t>O-TEL</t>
  </si>
  <si>
    <t>Presentatievaardigheden</t>
  </si>
  <si>
    <t>O-PRES</t>
  </si>
  <si>
    <t>Algemene economie 1</t>
  </si>
  <si>
    <t>O-ECO1</t>
  </si>
  <si>
    <t>Algemene economie 2</t>
  </si>
  <si>
    <t>O-ECO2</t>
  </si>
  <si>
    <t>ECDL</t>
  </si>
  <si>
    <t>O-ECDL</t>
  </si>
  <si>
    <t>CL</t>
  </si>
  <si>
    <t>Duits</t>
  </si>
  <si>
    <t>O-DUI</t>
  </si>
  <si>
    <t>Rekenvaardigheid</t>
  </si>
  <si>
    <t>O-REKV</t>
  </si>
  <si>
    <t>BE Elementaire kennis, voortgang 1</t>
  </si>
  <si>
    <t>O-BEE1</t>
  </si>
  <si>
    <t>BE Elementaire kennis, voortgang 2</t>
  </si>
  <si>
    <t>O-BEE2</t>
  </si>
  <si>
    <t>Statistiek</t>
  </si>
  <si>
    <t>O-STA1</t>
  </si>
  <si>
    <t>Projecten Commercieel</t>
  </si>
  <si>
    <t>Commerciele tijger (OWIM)</t>
  </si>
  <si>
    <t>C-CT</t>
  </si>
  <si>
    <t>Plaza Challenge</t>
  </si>
  <si>
    <t>C-PLC</t>
  </si>
  <si>
    <t>Vakkennis en vaardigheden Commercieel</t>
  </si>
  <si>
    <t>Accountmanagement 1</t>
  </si>
  <si>
    <t>C-ACC1</t>
  </si>
  <si>
    <t>Accountmanagement 2</t>
  </si>
  <si>
    <t>C-ACC2</t>
  </si>
  <si>
    <t>Accountmanagement 3</t>
  </si>
  <si>
    <t>C-ACC3</t>
  </si>
  <si>
    <t>Marketing 1</t>
  </si>
  <si>
    <t>C-MRK1</t>
  </si>
  <si>
    <t>Verkoopvaardigheden 1</t>
  </si>
  <si>
    <t>C-VRK1</t>
  </si>
  <si>
    <t>Verkoopvaardigheden 2</t>
  </si>
  <si>
    <t>C-VRK2</t>
  </si>
  <si>
    <t>Verkoopvaardigheden 3</t>
  </si>
  <si>
    <t>C-VRK3</t>
  </si>
  <si>
    <t>Commerciele presentatievaardigheden</t>
  </si>
  <si>
    <t>C-PREC</t>
  </si>
  <si>
    <t>Customer Service 1</t>
  </si>
  <si>
    <t>C-CS1</t>
  </si>
  <si>
    <t>Lesuren onderwijstijd Commercieel medewerker</t>
  </si>
  <si>
    <t>Projecten Financieel</t>
  </si>
  <si>
    <t>Garage Westervoort</t>
  </si>
  <si>
    <t>F-GW</t>
  </si>
  <si>
    <t>KT-1 Dagboeken Tichelaar</t>
  </si>
  <si>
    <t>F-DBT1</t>
  </si>
  <si>
    <t>Vakkennis en vaardigheden Financieel</t>
  </si>
  <si>
    <t>BA elementaire kennis, voortgang 1</t>
  </si>
  <si>
    <t>F-BAE1</t>
  </si>
  <si>
    <t>BA elementaire kennis, voortgang 2</t>
  </si>
  <si>
    <t>F-BAE2</t>
  </si>
  <si>
    <t>BA elementaire kennis, voortgang 3</t>
  </si>
  <si>
    <t>F-BAE3</t>
  </si>
  <si>
    <t>Procedures en recht</t>
  </si>
  <si>
    <t>F-PRR1</t>
  </si>
  <si>
    <t>Presentatievaardigheden, financieel</t>
  </si>
  <si>
    <t>F-PRSF</t>
  </si>
  <si>
    <t>F-DUI</t>
  </si>
  <si>
    <t>[3]</t>
  </si>
  <si>
    <t>Lesuren onderwijstijd Financiële beroepen</t>
  </si>
  <si>
    <t>Projecten Secretarieel</t>
  </si>
  <si>
    <t>Project De Efteling Golfpark</t>
  </si>
  <si>
    <t>S-PEFG</t>
  </si>
  <si>
    <t>Project De Efteling Bosrijk</t>
  </si>
  <si>
    <t>S-PEFB</t>
  </si>
  <si>
    <t>Secretary Support</t>
  </si>
  <si>
    <t>S-SST1</t>
  </si>
  <si>
    <t>Vakkennis en vaardigheden Secretarieel</t>
  </si>
  <si>
    <t>Toetsenbordvaardigheid</t>
  </si>
  <si>
    <t>S-TBVH</t>
  </si>
  <si>
    <t>Post en Archief</t>
  </si>
  <si>
    <t>S-PSAR</t>
  </si>
  <si>
    <t>Hospitality</t>
  </si>
  <si>
    <t>S-HOSP</t>
  </si>
  <si>
    <t>1CL</t>
  </si>
  <si>
    <t>Vergaderen en Notuleren</t>
  </si>
  <si>
    <t>S-VENO</t>
  </si>
  <si>
    <t>3CL</t>
  </si>
  <si>
    <t>Timemanagement en Agendabeheer</t>
  </si>
  <si>
    <t>S-TIAG</t>
  </si>
  <si>
    <t>Agressietraining</t>
  </si>
  <si>
    <t>S-AGRE</t>
  </si>
  <si>
    <t>S</t>
  </si>
  <si>
    <t>Digital tools</t>
  </si>
  <si>
    <t>S-DITO</t>
  </si>
  <si>
    <t>Zakenreizen</t>
  </si>
  <si>
    <t>S-ZAKR</t>
  </si>
  <si>
    <t>Lesuren onderwijstijd Secretariële beroepen</t>
  </si>
  <si>
    <t>Norm aantal lesuren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</si>
</sst>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3" fillId="2" borderId="1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2" fillId="3" borderId="1" xfId="1" applyFill="1" applyBorder="1" applyAlignment="1">
      <alignment horizontal="center"/>
    </xf>
    <xf numFmtId="0" fontId="2" fillId="3" borderId="0" xfId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0" fontId="2" fillId="4" borderId="0" xfId="1" applyFill="1" applyBorder="1" applyAlignment="1">
      <alignment horizontal="center"/>
    </xf>
    <xf numFmtId="0" fontId="2" fillId="5" borderId="1" xfId="1" applyFill="1" applyBorder="1" applyAlignment="1">
      <alignment horizontal="center"/>
    </xf>
    <xf numFmtId="0" fontId="2" fillId="5" borderId="0" xfId="1" applyFill="1" applyBorder="1" applyAlignment="1">
      <alignment horizontal="center"/>
    </xf>
    <xf numFmtId="0" fontId="2" fillId="5" borderId="2" xfId="1" applyFill="1" applyBorder="1" applyAlignment="1">
      <alignment horizontal="center"/>
    </xf>
    <xf numFmtId="0" fontId="2" fillId="6" borderId="1" xfId="1" applyFill="1" applyBorder="1" applyAlignment="1">
      <alignment horizontal="center"/>
    </xf>
    <xf numFmtId="0" fontId="2" fillId="6" borderId="0" xfId="1" applyFill="1" applyBorder="1" applyAlignment="1">
      <alignment horizontal="center"/>
    </xf>
    <xf numFmtId="0" fontId="2" fillId="6" borderId="2" xfId="1" applyFill="1" applyBorder="1" applyAlignment="1">
      <alignment horizontal="center"/>
    </xf>
    <xf numFmtId="0" fontId="2" fillId="0" borderId="0" xfId="1"/>
    <xf numFmtId="0" fontId="4" fillId="3" borderId="1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3" fillId="2" borderId="0" xfId="1" applyFont="1" applyFill="1"/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3" fillId="6" borderId="3" xfId="1" applyFont="1" applyFill="1" applyBorder="1" applyAlignment="1">
      <alignment horizontal="center"/>
    </xf>
    <xf numFmtId="0" fontId="3" fillId="6" borderId="4" xfId="1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/>
    </xf>
    <xf numFmtId="0" fontId="3" fillId="6" borderId="6" xfId="1" applyFont="1" applyFill="1" applyBorder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3" fillId="7" borderId="8" xfId="1" applyFont="1" applyFill="1" applyBorder="1"/>
    <xf numFmtId="0" fontId="3" fillId="7" borderId="8" xfId="1" applyFont="1" applyFill="1" applyBorder="1" applyAlignment="1">
      <alignment horizontal="center"/>
    </xf>
    <xf numFmtId="0" fontId="3" fillId="8" borderId="6" xfId="1" applyFont="1" applyFill="1" applyBorder="1" applyAlignment="1">
      <alignment horizontal="center" vertical="center" textRotation="180"/>
    </xf>
    <xf numFmtId="0" fontId="6" fillId="7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3" fillId="8" borderId="2" xfId="1" applyFont="1" applyFill="1" applyBorder="1" applyAlignment="1">
      <alignment horizontal="center" vertical="center" textRotation="180"/>
    </xf>
    <xf numFmtId="0" fontId="6" fillId="9" borderId="9" xfId="1" applyFont="1" applyFill="1" applyBorder="1"/>
    <xf numFmtId="0" fontId="6" fillId="9" borderId="9" xfId="1" applyFont="1" applyFill="1" applyBorder="1" applyAlignment="1">
      <alignment horizontal="center"/>
    </xf>
    <xf numFmtId="0" fontId="3" fillId="8" borderId="10" xfId="1" applyFont="1" applyFill="1" applyBorder="1" applyAlignment="1">
      <alignment horizontal="center" vertical="center" textRotation="180"/>
    </xf>
    <xf numFmtId="0" fontId="6" fillId="4" borderId="9" xfId="1" applyFont="1" applyFill="1" applyBorder="1" applyAlignment="1">
      <alignment horizontal="center"/>
    </xf>
    <xf numFmtId="0" fontId="3" fillId="7" borderId="9" xfId="1" applyFont="1" applyFill="1" applyBorder="1"/>
    <xf numFmtId="0" fontId="3" fillId="7" borderId="9" xfId="1" applyFont="1" applyFill="1" applyBorder="1" applyAlignment="1">
      <alignment horizontal="center"/>
    </xf>
    <xf numFmtId="0" fontId="6" fillId="7" borderId="9" xfId="1" applyFont="1" applyFill="1" applyBorder="1" applyAlignment="1">
      <alignment horizontal="center"/>
    </xf>
    <xf numFmtId="0" fontId="6" fillId="10" borderId="9" xfId="1" applyFont="1" applyFill="1" applyBorder="1"/>
    <xf numFmtId="0" fontId="6" fillId="10" borderId="9" xfId="1" applyFont="1" applyFill="1" applyBorder="1" applyAlignment="1">
      <alignment horizontal="center"/>
    </xf>
    <xf numFmtId="0" fontId="1" fillId="10" borderId="9" xfId="1" applyFont="1" applyFill="1" applyBorder="1" applyAlignment="1">
      <alignment horizontal="center"/>
    </xf>
    <xf numFmtId="0" fontId="6" fillId="3" borderId="9" xfId="1" applyFont="1" applyFill="1" applyBorder="1"/>
    <xf numFmtId="0" fontId="6" fillId="3" borderId="9" xfId="1" applyFont="1" applyFill="1" applyBorder="1" applyAlignment="1">
      <alignment horizontal="left"/>
    </xf>
    <xf numFmtId="0" fontId="6" fillId="3" borderId="9" xfId="1" applyFont="1" applyFill="1" applyBorder="1" applyAlignment="1">
      <alignment horizontal="center"/>
    </xf>
    <xf numFmtId="0" fontId="6" fillId="11" borderId="9" xfId="1" applyFont="1" applyFill="1" applyBorder="1" applyAlignment="1">
      <alignment horizontal="center"/>
    </xf>
    <xf numFmtId="0" fontId="3" fillId="12" borderId="11" xfId="1" applyFont="1" applyFill="1" applyBorder="1"/>
    <xf numFmtId="0" fontId="6" fillId="12" borderId="11" xfId="1" applyFont="1" applyFill="1" applyBorder="1"/>
    <xf numFmtId="0" fontId="3" fillId="12" borderId="11" xfId="1" applyFont="1" applyFill="1" applyBorder="1" applyAlignment="1">
      <alignment horizontal="center"/>
    </xf>
    <xf numFmtId="0" fontId="3" fillId="4" borderId="11" xfId="1" applyFont="1" applyFill="1" applyBorder="1" applyAlignment="1">
      <alignment horizontal="center"/>
    </xf>
    <xf numFmtId="0" fontId="6" fillId="10" borderId="10" xfId="1" applyFont="1" applyFill="1" applyBorder="1"/>
    <xf numFmtId="0" fontId="6" fillId="10" borderId="10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5" borderId="9" xfId="1" applyFont="1" applyFill="1" applyBorder="1"/>
    <xf numFmtId="0" fontId="6" fillId="5" borderId="9" xfId="1" applyFont="1" applyFill="1" applyBorder="1" applyAlignment="1">
      <alignment horizontal="left"/>
    </xf>
    <xf numFmtId="0" fontId="6" fillId="5" borderId="9" xfId="1" applyFont="1" applyFill="1" applyBorder="1" applyAlignment="1">
      <alignment horizontal="center"/>
    </xf>
    <xf numFmtId="0" fontId="6" fillId="6" borderId="9" xfId="1" applyFont="1" applyFill="1" applyBorder="1"/>
    <xf numFmtId="0" fontId="6" fillId="6" borderId="9" xfId="1" applyFont="1" applyFill="1" applyBorder="1" applyAlignment="1">
      <alignment horizontal="left"/>
    </xf>
    <xf numFmtId="0" fontId="6" fillId="6" borderId="9" xfId="1" applyFont="1" applyFill="1" applyBorder="1" applyAlignment="1">
      <alignment horizontal="center"/>
    </xf>
    <xf numFmtId="0" fontId="3" fillId="8" borderId="12" xfId="1" applyFont="1" applyFill="1" applyBorder="1" applyAlignment="1">
      <alignment horizontal="center" vertical="center" textRotation="180"/>
    </xf>
    <xf numFmtId="0" fontId="3" fillId="12" borderId="7" xfId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7" fillId="13" borderId="0" xfId="1" applyFont="1" applyFill="1"/>
    <xf numFmtId="0" fontId="7" fillId="13" borderId="0" xfId="1" applyFont="1" applyFill="1" applyAlignment="1">
      <alignment horizontal="center"/>
    </xf>
    <xf numFmtId="1" fontId="2" fillId="0" borderId="0" xfId="1" applyNumberFormat="1" applyAlignment="1">
      <alignment horizontal="right"/>
    </xf>
    <xf numFmtId="0" fontId="2" fillId="0" borderId="0" xfId="1" quotePrefix="1" applyAlignment="1">
      <alignment horizontal="center"/>
    </xf>
    <xf numFmtId="0" fontId="7" fillId="0" borderId="0" xfId="1" applyFont="1"/>
    <xf numFmtId="1" fontId="7" fillId="0" borderId="0" xfId="1" applyNumberFormat="1" applyFont="1" applyFill="1" applyAlignment="1">
      <alignment horizontal="left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tabSelected="1" zoomScaleNormal="100" workbookViewId="0">
      <pane ySplit="5" topLeftCell="A50" activePane="bottomLeft" state="frozen"/>
      <selection pane="bottomLeft" activeCell="N3" sqref="N3:Q3"/>
    </sheetView>
  </sheetViews>
  <sheetFormatPr defaultColWidth="9.1796875" defaultRowHeight="12.5" outlineLevelRow="1" outlineLevelCol="1" x14ac:dyDescent="0.25"/>
  <cols>
    <col min="1" max="1" width="39.453125" style="14" customWidth="1"/>
    <col min="2" max="3" width="9.54296875" style="14" customWidth="1"/>
    <col min="4" max="5" width="9.1796875" style="93" customWidth="1" outlineLevel="1"/>
    <col min="6" max="6" width="7.7265625" style="93" customWidth="1" outlineLevel="1"/>
    <col min="7" max="7" width="9.1796875" style="93" customWidth="1" outlineLevel="1"/>
    <col min="8" max="8" width="1.7265625" style="93" customWidth="1"/>
    <col min="9" max="10" width="9.1796875" style="93" customWidth="1" outlineLevel="1"/>
    <col min="11" max="11" width="7.7265625" style="93" customWidth="1" outlineLevel="1"/>
    <col min="12" max="12" width="9.1796875" style="93" customWidth="1" outlineLevel="1"/>
    <col min="13" max="13" width="1.7265625" style="93" customWidth="1"/>
    <col min="14" max="15" width="9.1796875" style="93" customWidth="1" outlineLevel="1"/>
    <col min="16" max="16" width="7.7265625" style="93" customWidth="1" outlineLevel="1"/>
    <col min="17" max="17" width="9.1796875" style="93" customWidth="1" outlineLevel="1"/>
    <col min="18" max="18" width="1.7265625" style="14" customWidth="1"/>
    <col min="19" max="16384" width="9.1796875" style="14"/>
  </cols>
  <sheetData>
    <row r="1" spans="1:17" ht="15" customHeight="1" x14ac:dyDescent="0.35">
      <c r="A1" s="1" t="s">
        <v>0</v>
      </c>
      <c r="B1" s="2"/>
      <c r="C1" s="3"/>
      <c r="D1" s="4"/>
      <c r="E1" s="5"/>
      <c r="F1" s="5"/>
      <c r="G1" s="6"/>
      <c r="H1" s="7"/>
      <c r="I1" s="8"/>
      <c r="J1" s="9"/>
      <c r="K1" s="9"/>
      <c r="L1" s="10"/>
      <c r="M1" s="7"/>
      <c r="N1" s="11"/>
      <c r="O1" s="12"/>
      <c r="P1" s="12"/>
      <c r="Q1" s="13"/>
    </row>
    <row r="2" spans="1:17" ht="15" customHeight="1" x14ac:dyDescent="0.35">
      <c r="A2" s="1" t="s">
        <v>1</v>
      </c>
      <c r="B2" s="2"/>
      <c r="C2" s="3"/>
      <c r="D2" s="15" t="s">
        <v>2</v>
      </c>
      <c r="E2" s="16"/>
      <c r="F2" s="16"/>
      <c r="G2" s="17"/>
      <c r="H2" s="18"/>
      <c r="I2" s="19" t="s">
        <v>3</v>
      </c>
      <c r="J2" s="20"/>
      <c r="K2" s="20"/>
      <c r="L2" s="21"/>
      <c r="M2" s="18"/>
      <c r="N2" s="22" t="s">
        <v>4</v>
      </c>
      <c r="O2" s="23"/>
      <c r="P2" s="23"/>
      <c r="Q2" s="24"/>
    </row>
    <row r="3" spans="1:17" ht="15" customHeight="1" thickBot="1" x14ac:dyDescent="0.4">
      <c r="A3" s="25" t="s">
        <v>5</v>
      </c>
      <c r="B3" s="26"/>
      <c r="C3" s="27"/>
      <c r="D3" s="28"/>
      <c r="E3" s="29"/>
      <c r="F3" s="29"/>
      <c r="G3" s="30"/>
      <c r="H3" s="31"/>
      <c r="I3" s="32"/>
      <c r="J3" s="33"/>
      <c r="K3" s="33"/>
      <c r="L3" s="34"/>
      <c r="M3" s="31"/>
      <c r="N3" s="35"/>
      <c r="O3" s="36"/>
      <c r="P3" s="36"/>
      <c r="Q3" s="37"/>
    </row>
    <row r="4" spans="1:17" ht="15" customHeight="1" thickBot="1" x14ac:dyDescent="0.4">
      <c r="A4" s="38"/>
      <c r="B4" s="38"/>
      <c r="C4" s="38"/>
      <c r="D4" s="39" t="s">
        <v>6</v>
      </c>
      <c r="E4" s="40"/>
      <c r="F4" s="40"/>
      <c r="G4" s="41"/>
      <c r="H4" s="42"/>
      <c r="I4" s="43" t="s">
        <v>6</v>
      </c>
      <c r="J4" s="44"/>
      <c r="K4" s="44"/>
      <c r="L4" s="45"/>
      <c r="M4" s="42"/>
      <c r="N4" s="46" t="s">
        <v>6</v>
      </c>
      <c r="O4" s="47"/>
      <c r="P4" s="47"/>
      <c r="Q4" s="48"/>
    </row>
    <row r="5" spans="1:17" ht="15" customHeight="1" thickBot="1" x14ac:dyDescent="0.4">
      <c r="A5" s="49" t="s">
        <v>7</v>
      </c>
      <c r="B5" s="50" t="s">
        <v>8</v>
      </c>
      <c r="C5" s="50" t="s">
        <v>9</v>
      </c>
      <c r="D5" s="51">
        <v>1</v>
      </c>
      <c r="E5" s="51">
        <v>2</v>
      </c>
      <c r="F5" s="52">
        <v>3</v>
      </c>
      <c r="G5" s="51">
        <v>4</v>
      </c>
      <c r="H5" s="53"/>
      <c r="I5" s="54">
        <v>1</v>
      </c>
      <c r="J5" s="54">
        <v>2</v>
      </c>
      <c r="K5" s="55">
        <v>3</v>
      </c>
      <c r="L5" s="54">
        <v>4</v>
      </c>
      <c r="M5" s="53"/>
      <c r="N5" s="56">
        <v>1</v>
      </c>
      <c r="O5" s="56">
        <v>2</v>
      </c>
      <c r="P5" s="57">
        <v>3</v>
      </c>
      <c r="Q5" s="56">
        <v>4</v>
      </c>
    </row>
    <row r="6" spans="1:17" ht="15" customHeight="1" x14ac:dyDescent="0.35">
      <c r="A6" s="58" t="s">
        <v>10</v>
      </c>
      <c r="B6" s="58"/>
      <c r="C6" s="58"/>
      <c r="D6" s="59"/>
      <c r="E6" s="59"/>
      <c r="F6" s="60" t="s">
        <v>11</v>
      </c>
      <c r="G6" s="61"/>
      <c r="H6" s="62"/>
      <c r="I6" s="61"/>
      <c r="J6" s="61"/>
      <c r="K6" s="63" t="s">
        <v>11</v>
      </c>
      <c r="L6" s="61"/>
      <c r="M6" s="62"/>
      <c r="N6" s="61"/>
      <c r="O6" s="61"/>
      <c r="P6" s="63" t="s">
        <v>11</v>
      </c>
      <c r="Q6" s="61"/>
    </row>
    <row r="7" spans="1:17" ht="15" customHeight="1" x14ac:dyDescent="0.35">
      <c r="A7" s="64" t="s">
        <v>12</v>
      </c>
      <c r="B7" s="64" t="s">
        <v>13</v>
      </c>
      <c r="C7" s="64"/>
      <c r="D7" s="65">
        <v>2</v>
      </c>
      <c r="E7" s="65">
        <v>2</v>
      </c>
      <c r="F7" s="66"/>
      <c r="G7" s="65">
        <v>2</v>
      </c>
      <c r="H7" s="67"/>
      <c r="I7" s="65">
        <v>2</v>
      </c>
      <c r="J7" s="65">
        <v>2</v>
      </c>
      <c r="K7" s="63"/>
      <c r="L7" s="65">
        <v>2</v>
      </c>
      <c r="M7" s="67"/>
      <c r="N7" s="65">
        <v>2</v>
      </c>
      <c r="O7" s="65">
        <v>2</v>
      </c>
      <c r="P7" s="63"/>
      <c r="Q7" s="65">
        <v>2</v>
      </c>
    </row>
    <row r="8" spans="1:17" ht="15" customHeight="1" x14ac:dyDescent="0.35">
      <c r="A8" s="64" t="s">
        <v>14</v>
      </c>
      <c r="B8" s="64" t="s">
        <v>15</v>
      </c>
      <c r="C8" s="64"/>
      <c r="D8" s="65"/>
      <c r="E8" s="65">
        <v>1</v>
      </c>
      <c r="F8" s="66"/>
      <c r="G8" s="65"/>
      <c r="H8" s="67"/>
      <c r="I8" s="65"/>
      <c r="J8" s="65">
        <v>1</v>
      </c>
      <c r="K8" s="63"/>
      <c r="L8" s="65"/>
      <c r="M8" s="67"/>
      <c r="N8" s="65"/>
      <c r="O8" s="65">
        <v>1</v>
      </c>
      <c r="P8" s="63"/>
      <c r="Q8" s="65"/>
    </row>
    <row r="9" spans="1:17" ht="15" customHeight="1" x14ac:dyDescent="0.35">
      <c r="A9" s="64" t="s">
        <v>16</v>
      </c>
      <c r="B9" s="64" t="s">
        <v>17</v>
      </c>
      <c r="C9" s="64"/>
      <c r="D9" s="65">
        <v>2</v>
      </c>
      <c r="E9" s="65">
        <v>2</v>
      </c>
      <c r="F9" s="66"/>
      <c r="G9" s="65">
        <v>2</v>
      </c>
      <c r="H9" s="67"/>
      <c r="I9" s="65">
        <v>2</v>
      </c>
      <c r="J9" s="65">
        <v>2</v>
      </c>
      <c r="K9" s="63"/>
      <c r="L9" s="65">
        <v>2</v>
      </c>
      <c r="M9" s="67"/>
      <c r="N9" s="65">
        <v>2</v>
      </c>
      <c r="O9" s="65">
        <v>2</v>
      </c>
      <c r="P9" s="63"/>
      <c r="Q9" s="65">
        <v>2</v>
      </c>
    </row>
    <row r="10" spans="1:17" ht="15" customHeight="1" x14ac:dyDescent="0.35">
      <c r="A10" s="64" t="s">
        <v>18</v>
      </c>
      <c r="B10" s="64" t="s">
        <v>19</v>
      </c>
      <c r="C10" s="64"/>
      <c r="D10" s="65">
        <v>3</v>
      </c>
      <c r="E10" s="65">
        <v>2</v>
      </c>
      <c r="F10" s="66"/>
      <c r="G10" s="65">
        <v>3</v>
      </c>
      <c r="H10" s="67"/>
      <c r="I10" s="65">
        <v>3</v>
      </c>
      <c r="J10" s="65">
        <v>2</v>
      </c>
      <c r="K10" s="63"/>
      <c r="L10" s="65">
        <v>3</v>
      </c>
      <c r="M10" s="67"/>
      <c r="N10" s="65">
        <v>3</v>
      </c>
      <c r="O10" s="65">
        <v>2</v>
      </c>
      <c r="P10" s="63"/>
      <c r="Q10" s="65">
        <v>3</v>
      </c>
    </row>
    <row r="11" spans="1:17" ht="15" customHeight="1" x14ac:dyDescent="0.35">
      <c r="A11" s="64" t="s">
        <v>20</v>
      </c>
      <c r="B11" s="64" t="s">
        <v>21</v>
      </c>
      <c r="C11" s="64"/>
      <c r="D11" s="65">
        <v>3</v>
      </c>
      <c r="E11" s="65">
        <v>3</v>
      </c>
      <c r="F11" s="66"/>
      <c r="G11" s="65">
        <v>3</v>
      </c>
      <c r="H11" s="67"/>
      <c r="I11" s="65">
        <v>3</v>
      </c>
      <c r="J11" s="65">
        <v>3</v>
      </c>
      <c r="K11" s="63"/>
      <c r="L11" s="65">
        <v>3</v>
      </c>
      <c r="M11" s="67"/>
      <c r="N11" s="65">
        <v>3</v>
      </c>
      <c r="O11" s="65">
        <v>3</v>
      </c>
      <c r="P11" s="63"/>
      <c r="Q11" s="65">
        <v>3</v>
      </c>
    </row>
    <row r="12" spans="1:17" ht="15" customHeight="1" x14ac:dyDescent="0.35">
      <c r="A12" s="64" t="s">
        <v>22</v>
      </c>
      <c r="B12" s="64" t="s">
        <v>23</v>
      </c>
      <c r="C12" s="64"/>
      <c r="D12" s="65">
        <v>1</v>
      </c>
      <c r="E12" s="65">
        <v>1</v>
      </c>
      <c r="F12" s="66"/>
      <c r="G12" s="65">
        <v>1</v>
      </c>
      <c r="H12" s="67"/>
      <c r="I12" s="65">
        <v>1</v>
      </c>
      <c r="J12" s="65">
        <v>1</v>
      </c>
      <c r="K12" s="63"/>
      <c r="L12" s="65">
        <v>1</v>
      </c>
      <c r="M12" s="67"/>
      <c r="N12" s="65">
        <v>1</v>
      </c>
      <c r="O12" s="65">
        <v>1</v>
      </c>
      <c r="P12" s="63"/>
      <c r="Q12" s="65">
        <v>2</v>
      </c>
    </row>
    <row r="13" spans="1:17" ht="15" customHeight="1" x14ac:dyDescent="0.35">
      <c r="A13" s="68" t="s">
        <v>24</v>
      </c>
      <c r="B13" s="68"/>
      <c r="C13" s="68"/>
      <c r="D13" s="69"/>
      <c r="E13" s="69"/>
      <c r="F13" s="66"/>
      <c r="G13" s="70"/>
      <c r="H13" s="67"/>
      <c r="I13" s="70"/>
      <c r="J13" s="70"/>
      <c r="K13" s="63"/>
      <c r="L13" s="70"/>
      <c r="M13" s="67"/>
      <c r="N13" s="70"/>
      <c r="O13" s="70"/>
      <c r="P13" s="63"/>
      <c r="Q13" s="70"/>
    </row>
    <row r="14" spans="1:17" ht="15" customHeight="1" x14ac:dyDescent="0.35">
      <c r="A14" s="71" t="s">
        <v>25</v>
      </c>
      <c r="B14" s="71" t="s">
        <v>26</v>
      </c>
      <c r="C14" s="71"/>
      <c r="D14" s="72">
        <v>1</v>
      </c>
      <c r="E14" s="72">
        <v>1</v>
      </c>
      <c r="F14" s="66"/>
      <c r="G14" s="72"/>
      <c r="H14" s="67"/>
      <c r="I14" s="72">
        <v>1</v>
      </c>
      <c r="J14" s="72">
        <v>1</v>
      </c>
      <c r="K14" s="63"/>
      <c r="L14" s="72"/>
      <c r="M14" s="67"/>
      <c r="N14" s="72">
        <v>1</v>
      </c>
      <c r="O14" s="72">
        <v>1</v>
      </c>
      <c r="P14" s="63"/>
      <c r="Q14" s="72"/>
    </row>
    <row r="15" spans="1:17" ht="15" customHeight="1" x14ac:dyDescent="0.35">
      <c r="A15" s="71" t="s">
        <v>27</v>
      </c>
      <c r="B15" s="71" t="s">
        <v>28</v>
      </c>
      <c r="C15" s="71"/>
      <c r="D15" s="73"/>
      <c r="E15" s="72">
        <v>2</v>
      </c>
      <c r="F15" s="66"/>
      <c r="G15" s="72">
        <v>2</v>
      </c>
      <c r="H15" s="67"/>
      <c r="I15" s="72"/>
      <c r="J15" s="72">
        <v>2</v>
      </c>
      <c r="K15" s="63"/>
      <c r="L15" s="72">
        <v>2</v>
      </c>
      <c r="M15" s="67"/>
      <c r="N15" s="72"/>
      <c r="O15" s="72">
        <v>2</v>
      </c>
      <c r="P15" s="63"/>
      <c r="Q15" s="72">
        <v>2</v>
      </c>
    </row>
    <row r="16" spans="1:17" ht="15" customHeight="1" x14ac:dyDescent="0.35">
      <c r="A16" s="71" t="s">
        <v>29</v>
      </c>
      <c r="B16" s="71" t="s">
        <v>30</v>
      </c>
      <c r="C16" s="71"/>
      <c r="D16" s="72">
        <v>1</v>
      </c>
      <c r="E16" s="72"/>
      <c r="F16" s="66"/>
      <c r="G16" s="72"/>
      <c r="H16" s="67"/>
      <c r="I16" s="72">
        <v>1</v>
      </c>
      <c r="J16" s="72"/>
      <c r="K16" s="63"/>
      <c r="L16" s="72"/>
      <c r="M16" s="67"/>
      <c r="N16" s="72">
        <v>1</v>
      </c>
      <c r="O16" s="72"/>
      <c r="P16" s="63"/>
      <c r="Q16" s="72"/>
    </row>
    <row r="17" spans="1:17" ht="15" customHeight="1" x14ac:dyDescent="0.35">
      <c r="A17" s="71" t="s">
        <v>31</v>
      </c>
      <c r="B17" s="71" t="s">
        <v>32</v>
      </c>
      <c r="C17" s="71"/>
      <c r="D17" s="72">
        <v>1</v>
      </c>
      <c r="E17" s="72">
        <v>1</v>
      </c>
      <c r="F17" s="66"/>
      <c r="G17" s="72"/>
      <c r="H17" s="67"/>
      <c r="I17" s="72">
        <v>1</v>
      </c>
      <c r="J17" s="72">
        <v>1</v>
      </c>
      <c r="K17" s="63"/>
      <c r="L17" s="72"/>
      <c r="M17" s="67"/>
      <c r="N17" s="72">
        <v>1</v>
      </c>
      <c r="O17" s="72">
        <v>1</v>
      </c>
      <c r="P17" s="63"/>
      <c r="Q17" s="72"/>
    </row>
    <row r="18" spans="1:17" ht="15" customHeight="1" x14ac:dyDescent="0.35">
      <c r="A18" s="71" t="s">
        <v>33</v>
      </c>
      <c r="B18" s="71" t="s">
        <v>34</v>
      </c>
      <c r="C18" s="71"/>
      <c r="D18" s="72">
        <v>1</v>
      </c>
      <c r="E18" s="72">
        <v>1</v>
      </c>
      <c r="F18" s="66"/>
      <c r="G18" s="72"/>
      <c r="H18" s="67"/>
      <c r="I18" s="72">
        <v>1</v>
      </c>
      <c r="J18" s="72">
        <v>1</v>
      </c>
      <c r="K18" s="63"/>
      <c r="L18" s="72"/>
      <c r="M18" s="67"/>
      <c r="N18" s="72">
        <v>1</v>
      </c>
      <c r="O18" s="72">
        <v>1</v>
      </c>
      <c r="P18" s="63"/>
      <c r="Q18" s="72"/>
    </row>
    <row r="19" spans="1:17" ht="15" customHeight="1" x14ac:dyDescent="0.35">
      <c r="A19" s="71" t="s">
        <v>35</v>
      </c>
      <c r="B19" s="71" t="s">
        <v>36</v>
      </c>
      <c r="C19" s="71"/>
      <c r="D19" s="72">
        <v>2</v>
      </c>
      <c r="E19" s="72"/>
      <c r="F19" s="66"/>
      <c r="G19" s="72"/>
      <c r="H19" s="67"/>
      <c r="I19" s="72">
        <v>2</v>
      </c>
      <c r="J19" s="72"/>
      <c r="K19" s="63"/>
      <c r="L19" s="72"/>
      <c r="M19" s="67"/>
      <c r="N19" s="72">
        <v>2</v>
      </c>
      <c r="O19" s="72"/>
      <c r="P19" s="63"/>
      <c r="Q19" s="72"/>
    </row>
    <row r="20" spans="1:17" ht="15" customHeight="1" x14ac:dyDescent="0.35">
      <c r="A20" s="71" t="s">
        <v>37</v>
      </c>
      <c r="B20" s="71" t="s">
        <v>38</v>
      </c>
      <c r="C20" s="71"/>
      <c r="D20" s="72"/>
      <c r="E20" s="72">
        <v>2</v>
      </c>
      <c r="F20" s="66"/>
      <c r="G20" s="72"/>
      <c r="H20" s="67"/>
      <c r="I20" s="72"/>
      <c r="J20" s="72">
        <v>2</v>
      </c>
      <c r="K20" s="63"/>
      <c r="L20" s="72"/>
      <c r="M20" s="67"/>
      <c r="N20" s="72"/>
      <c r="O20" s="72">
        <v>2</v>
      </c>
      <c r="P20" s="63"/>
      <c r="Q20" s="72"/>
    </row>
    <row r="21" spans="1:17" ht="15" customHeight="1" x14ac:dyDescent="0.35">
      <c r="A21" s="71" t="s">
        <v>39</v>
      </c>
      <c r="B21" s="71" t="s">
        <v>40</v>
      </c>
      <c r="C21" s="71" t="s">
        <v>41</v>
      </c>
      <c r="D21" s="72">
        <v>3</v>
      </c>
      <c r="E21" s="72">
        <v>2</v>
      </c>
      <c r="F21" s="66"/>
      <c r="G21" s="72">
        <v>2</v>
      </c>
      <c r="H21" s="67"/>
      <c r="I21" s="72">
        <v>3</v>
      </c>
      <c r="J21" s="72">
        <v>2</v>
      </c>
      <c r="K21" s="63"/>
      <c r="L21" s="72">
        <v>2</v>
      </c>
      <c r="M21" s="67"/>
      <c r="N21" s="72">
        <v>3</v>
      </c>
      <c r="O21" s="72">
        <v>2</v>
      </c>
      <c r="P21" s="63"/>
      <c r="Q21" s="72">
        <v>2</v>
      </c>
    </row>
    <row r="22" spans="1:17" ht="15" customHeight="1" x14ac:dyDescent="0.35">
      <c r="A22" s="71" t="s">
        <v>42</v>
      </c>
      <c r="B22" s="71" t="s">
        <v>43</v>
      </c>
      <c r="C22" s="71"/>
      <c r="D22" s="72">
        <v>3</v>
      </c>
      <c r="E22" s="72">
        <v>3</v>
      </c>
      <c r="F22" s="66"/>
      <c r="G22" s="72">
        <v>3</v>
      </c>
      <c r="H22" s="67"/>
      <c r="I22" s="72"/>
      <c r="J22" s="72"/>
      <c r="K22" s="63"/>
      <c r="L22" s="72"/>
      <c r="M22" s="67"/>
      <c r="N22" s="72">
        <v>3</v>
      </c>
      <c r="O22" s="72">
        <v>3</v>
      </c>
      <c r="P22" s="63"/>
      <c r="Q22" s="72">
        <v>3</v>
      </c>
    </row>
    <row r="23" spans="1:17" ht="15" customHeight="1" x14ac:dyDescent="0.35">
      <c r="A23" s="71"/>
      <c r="B23" s="71"/>
      <c r="C23" s="71"/>
      <c r="D23" s="72"/>
      <c r="E23" s="72"/>
      <c r="F23" s="66"/>
      <c r="G23" s="72"/>
      <c r="H23" s="67"/>
      <c r="I23" s="72"/>
      <c r="J23" s="72"/>
      <c r="K23" s="63"/>
      <c r="L23" s="72"/>
      <c r="M23" s="67"/>
      <c r="N23" s="72"/>
      <c r="O23" s="72"/>
      <c r="P23" s="63"/>
      <c r="Q23" s="72"/>
    </row>
    <row r="24" spans="1:17" ht="15" customHeight="1" x14ac:dyDescent="0.35">
      <c r="A24" s="71" t="s">
        <v>44</v>
      </c>
      <c r="B24" s="71" t="s">
        <v>45</v>
      </c>
      <c r="C24" s="71"/>
      <c r="D24" s="72">
        <v>3</v>
      </c>
      <c r="E24" s="72"/>
      <c r="F24" s="66"/>
      <c r="G24" s="72"/>
      <c r="H24" s="67"/>
      <c r="I24" s="72">
        <v>3</v>
      </c>
      <c r="J24" s="72"/>
      <c r="K24" s="63"/>
      <c r="L24" s="72"/>
      <c r="M24" s="67"/>
      <c r="N24" s="72"/>
      <c r="O24" s="72"/>
      <c r="P24" s="63"/>
      <c r="Q24" s="72"/>
    </row>
    <row r="25" spans="1:17" ht="15" customHeight="1" x14ac:dyDescent="0.35">
      <c r="A25" s="71" t="s">
        <v>46</v>
      </c>
      <c r="B25" s="71" t="s">
        <v>47</v>
      </c>
      <c r="C25" s="71"/>
      <c r="D25" s="72"/>
      <c r="E25" s="72">
        <v>3</v>
      </c>
      <c r="F25" s="66"/>
      <c r="G25" s="72"/>
      <c r="H25" s="67"/>
      <c r="I25" s="72"/>
      <c r="J25" s="72">
        <v>3</v>
      </c>
      <c r="K25" s="63"/>
      <c r="L25" s="72"/>
      <c r="M25" s="67"/>
      <c r="N25" s="72"/>
      <c r="O25" s="72"/>
      <c r="P25" s="63"/>
      <c r="Q25" s="72"/>
    </row>
    <row r="26" spans="1:17" ht="15" customHeight="1" x14ac:dyDescent="0.35">
      <c r="A26" s="71" t="s">
        <v>48</v>
      </c>
      <c r="B26" s="71" t="s">
        <v>49</v>
      </c>
      <c r="C26" s="71"/>
      <c r="D26" s="72"/>
      <c r="E26" s="72"/>
      <c r="F26" s="66"/>
      <c r="G26" s="72">
        <v>3</v>
      </c>
      <c r="H26" s="67"/>
      <c r="I26" s="72"/>
      <c r="J26" s="72"/>
      <c r="K26" s="63"/>
      <c r="L26" s="72">
        <v>3</v>
      </c>
      <c r="M26" s="67"/>
      <c r="N26" s="72"/>
      <c r="O26" s="72"/>
      <c r="P26" s="63"/>
      <c r="Q26" s="72"/>
    </row>
    <row r="27" spans="1:17" ht="15" customHeight="1" x14ac:dyDescent="0.35">
      <c r="A27" s="71" t="s">
        <v>50</v>
      </c>
      <c r="B27" s="71" t="s">
        <v>51</v>
      </c>
      <c r="C27" s="71"/>
      <c r="D27" s="72"/>
      <c r="E27" s="72">
        <v>3</v>
      </c>
      <c r="F27" s="66"/>
      <c r="G27" s="72"/>
      <c r="H27" s="67"/>
      <c r="I27" s="72"/>
      <c r="J27" s="72">
        <v>3</v>
      </c>
      <c r="K27" s="63"/>
      <c r="L27" s="72"/>
      <c r="M27" s="67"/>
      <c r="N27" s="72"/>
      <c r="O27" s="72"/>
      <c r="P27" s="63"/>
      <c r="Q27" s="72"/>
    </row>
    <row r="28" spans="1:17" ht="15" customHeight="1" x14ac:dyDescent="0.35">
      <c r="A28" s="71"/>
      <c r="B28" s="71"/>
      <c r="C28" s="71"/>
      <c r="D28" s="72"/>
      <c r="E28" s="72"/>
      <c r="F28" s="66"/>
      <c r="G28" s="72"/>
      <c r="H28" s="67"/>
      <c r="I28" s="72"/>
      <c r="J28" s="72"/>
      <c r="K28" s="63"/>
      <c r="L28" s="72"/>
      <c r="M28" s="67"/>
      <c r="N28" s="72"/>
      <c r="O28" s="72"/>
      <c r="P28" s="63"/>
      <c r="Q28" s="72"/>
    </row>
    <row r="29" spans="1:17" ht="15" customHeight="1" outlineLevel="1" x14ac:dyDescent="0.35">
      <c r="A29" s="68" t="s">
        <v>52</v>
      </c>
      <c r="B29" s="68"/>
      <c r="C29" s="68"/>
      <c r="D29" s="69"/>
      <c r="E29" s="69"/>
      <c r="F29" s="66"/>
      <c r="G29" s="70"/>
      <c r="H29" s="67"/>
      <c r="I29" s="70"/>
      <c r="J29" s="70"/>
      <c r="K29" s="63"/>
      <c r="L29" s="70"/>
      <c r="M29" s="67"/>
      <c r="N29" s="70"/>
      <c r="O29" s="70"/>
      <c r="P29" s="63"/>
      <c r="Q29" s="70"/>
    </row>
    <row r="30" spans="1:17" ht="15" customHeight="1" outlineLevel="1" x14ac:dyDescent="0.35">
      <c r="A30" s="74" t="s">
        <v>53</v>
      </c>
      <c r="B30" s="75" t="s">
        <v>54</v>
      </c>
      <c r="C30" s="75" t="s">
        <v>41</v>
      </c>
      <c r="D30" s="76">
        <v>2</v>
      </c>
      <c r="E30" s="76"/>
      <c r="F30" s="66"/>
      <c r="G30" s="76"/>
      <c r="H30" s="67"/>
      <c r="I30" s="77"/>
      <c r="J30" s="77"/>
      <c r="K30" s="63"/>
      <c r="L30" s="77"/>
      <c r="M30" s="67"/>
      <c r="N30" s="77"/>
      <c r="O30" s="77"/>
      <c r="P30" s="63"/>
      <c r="Q30" s="77"/>
    </row>
    <row r="31" spans="1:17" ht="15" customHeight="1" outlineLevel="1" x14ac:dyDescent="0.35">
      <c r="A31" s="74" t="s">
        <v>55</v>
      </c>
      <c r="B31" s="75" t="s">
        <v>56</v>
      </c>
      <c r="C31" s="75" t="s">
        <v>41</v>
      </c>
      <c r="D31" s="76"/>
      <c r="E31" s="76"/>
      <c r="F31" s="66"/>
      <c r="G31" s="76">
        <v>2</v>
      </c>
      <c r="H31" s="67"/>
      <c r="I31" s="77"/>
      <c r="J31" s="77"/>
      <c r="K31" s="63"/>
      <c r="L31" s="77"/>
      <c r="M31" s="67"/>
      <c r="N31" s="77"/>
      <c r="O31" s="77"/>
      <c r="P31" s="63"/>
      <c r="Q31" s="77"/>
    </row>
    <row r="32" spans="1:17" ht="15" customHeight="1" outlineLevel="1" x14ac:dyDescent="0.35">
      <c r="A32" s="74"/>
      <c r="B32" s="75"/>
      <c r="C32" s="75"/>
      <c r="D32" s="76"/>
      <c r="E32" s="76"/>
      <c r="F32" s="66"/>
      <c r="G32" s="76"/>
      <c r="H32" s="67"/>
      <c r="I32" s="77"/>
      <c r="J32" s="77"/>
      <c r="K32" s="63"/>
      <c r="L32" s="77"/>
      <c r="M32" s="67"/>
      <c r="N32" s="77"/>
      <c r="O32" s="77"/>
      <c r="P32" s="63"/>
      <c r="Q32" s="77"/>
    </row>
    <row r="33" spans="1:17" ht="15" customHeight="1" outlineLevel="1" x14ac:dyDescent="0.35">
      <c r="A33" s="68" t="s">
        <v>57</v>
      </c>
      <c r="B33" s="68"/>
      <c r="C33" s="68"/>
      <c r="D33" s="69"/>
      <c r="E33" s="69"/>
      <c r="F33" s="66"/>
      <c r="G33" s="70"/>
      <c r="H33" s="67"/>
      <c r="I33" s="70"/>
      <c r="J33" s="70"/>
      <c r="K33" s="63"/>
      <c r="L33" s="70"/>
      <c r="M33" s="67"/>
      <c r="N33" s="70"/>
      <c r="O33" s="70"/>
      <c r="P33" s="63"/>
      <c r="Q33" s="70"/>
    </row>
    <row r="34" spans="1:17" ht="15" customHeight="1" outlineLevel="1" x14ac:dyDescent="0.35">
      <c r="A34" s="74" t="s">
        <v>58</v>
      </c>
      <c r="B34" s="74" t="s">
        <v>59</v>
      </c>
      <c r="C34" s="74"/>
      <c r="D34" s="76">
        <v>2</v>
      </c>
      <c r="E34" s="76"/>
      <c r="F34" s="66"/>
      <c r="G34" s="76"/>
      <c r="H34" s="67"/>
      <c r="I34" s="77"/>
      <c r="J34" s="77"/>
      <c r="K34" s="63"/>
      <c r="L34" s="77"/>
      <c r="M34" s="67"/>
      <c r="N34" s="77"/>
      <c r="O34" s="77"/>
      <c r="P34" s="63"/>
      <c r="Q34" s="77"/>
    </row>
    <row r="35" spans="1:17" ht="15" customHeight="1" outlineLevel="1" x14ac:dyDescent="0.35">
      <c r="A35" s="74" t="s">
        <v>60</v>
      </c>
      <c r="B35" s="74" t="s">
        <v>61</v>
      </c>
      <c r="C35" s="74"/>
      <c r="D35" s="76"/>
      <c r="E35" s="76">
        <v>2</v>
      </c>
      <c r="F35" s="66"/>
      <c r="G35" s="76"/>
      <c r="H35" s="67"/>
      <c r="I35" s="77"/>
      <c r="J35" s="77"/>
      <c r="K35" s="63"/>
      <c r="L35" s="77"/>
      <c r="M35" s="67"/>
      <c r="N35" s="77"/>
      <c r="O35" s="77"/>
      <c r="P35" s="63"/>
      <c r="Q35" s="77"/>
    </row>
    <row r="36" spans="1:17" ht="15" customHeight="1" outlineLevel="1" x14ac:dyDescent="0.35">
      <c r="A36" s="74" t="s">
        <v>62</v>
      </c>
      <c r="B36" s="74" t="s">
        <v>63</v>
      </c>
      <c r="C36" s="74"/>
      <c r="D36" s="76"/>
      <c r="E36" s="76"/>
      <c r="F36" s="66"/>
      <c r="G36" s="76">
        <v>2</v>
      </c>
      <c r="H36" s="67"/>
      <c r="I36" s="77"/>
      <c r="J36" s="77"/>
      <c r="K36" s="63"/>
      <c r="L36" s="77"/>
      <c r="M36" s="67"/>
      <c r="N36" s="77"/>
      <c r="O36" s="77"/>
      <c r="P36" s="63"/>
      <c r="Q36" s="77"/>
    </row>
    <row r="37" spans="1:17" ht="15" customHeight="1" outlineLevel="1" x14ac:dyDescent="0.35">
      <c r="A37" s="74" t="s">
        <v>64</v>
      </c>
      <c r="B37" s="74" t="s">
        <v>65</v>
      </c>
      <c r="C37" s="74"/>
      <c r="D37" s="76"/>
      <c r="E37" s="76"/>
      <c r="F37" s="66"/>
      <c r="G37" s="76">
        <v>3</v>
      </c>
      <c r="H37" s="67"/>
      <c r="I37" s="77"/>
      <c r="J37" s="77"/>
      <c r="K37" s="63"/>
      <c r="L37" s="77"/>
      <c r="M37" s="67"/>
      <c r="N37" s="77"/>
      <c r="O37" s="77"/>
      <c r="P37" s="63"/>
      <c r="Q37" s="77"/>
    </row>
    <row r="38" spans="1:17" ht="15" customHeight="1" outlineLevel="1" x14ac:dyDescent="0.35">
      <c r="A38" s="74" t="s">
        <v>66</v>
      </c>
      <c r="B38" s="74" t="s">
        <v>67</v>
      </c>
      <c r="C38" s="74"/>
      <c r="D38" s="76">
        <v>1</v>
      </c>
      <c r="E38" s="76"/>
      <c r="F38" s="66"/>
      <c r="G38" s="76"/>
      <c r="H38" s="67"/>
      <c r="I38" s="77"/>
      <c r="J38" s="77"/>
      <c r="K38" s="63"/>
      <c r="L38" s="77"/>
      <c r="M38" s="67"/>
      <c r="N38" s="77"/>
      <c r="O38" s="77"/>
      <c r="P38" s="63"/>
      <c r="Q38" s="77"/>
    </row>
    <row r="39" spans="1:17" ht="15" customHeight="1" outlineLevel="1" x14ac:dyDescent="0.35">
      <c r="A39" s="74" t="s">
        <v>68</v>
      </c>
      <c r="B39" s="74" t="s">
        <v>69</v>
      </c>
      <c r="C39" s="74"/>
      <c r="D39" s="76"/>
      <c r="E39" s="76">
        <v>1</v>
      </c>
      <c r="F39" s="66"/>
      <c r="G39" s="76"/>
      <c r="H39" s="67"/>
      <c r="I39" s="77"/>
      <c r="J39" s="77"/>
      <c r="K39" s="63"/>
      <c r="L39" s="77"/>
      <c r="M39" s="67"/>
      <c r="N39" s="77"/>
      <c r="O39" s="77"/>
      <c r="P39" s="63"/>
      <c r="Q39" s="77"/>
    </row>
    <row r="40" spans="1:17" ht="15" customHeight="1" outlineLevel="1" x14ac:dyDescent="0.35">
      <c r="A40" s="74" t="s">
        <v>70</v>
      </c>
      <c r="B40" s="74" t="s">
        <v>71</v>
      </c>
      <c r="C40" s="74"/>
      <c r="D40" s="76"/>
      <c r="E40" s="76"/>
      <c r="F40" s="66"/>
      <c r="G40" s="76">
        <v>1</v>
      </c>
      <c r="H40" s="67"/>
      <c r="I40" s="77"/>
      <c r="J40" s="77"/>
      <c r="K40" s="63"/>
      <c r="L40" s="77"/>
      <c r="M40" s="67"/>
      <c r="N40" s="77"/>
      <c r="O40" s="77"/>
      <c r="P40" s="63"/>
      <c r="Q40" s="77"/>
    </row>
    <row r="41" spans="1:17" ht="15" customHeight="1" outlineLevel="1" x14ac:dyDescent="0.35">
      <c r="A41" s="74" t="s">
        <v>72</v>
      </c>
      <c r="B41" s="74" t="s">
        <v>73</v>
      </c>
      <c r="C41" s="74"/>
      <c r="D41" s="76"/>
      <c r="E41" s="76"/>
      <c r="F41" s="66"/>
      <c r="G41" s="76">
        <v>1</v>
      </c>
      <c r="H41" s="67"/>
      <c r="I41" s="77"/>
      <c r="J41" s="77"/>
      <c r="K41" s="63"/>
      <c r="L41" s="77"/>
      <c r="M41" s="67"/>
      <c r="N41" s="77"/>
      <c r="O41" s="77"/>
      <c r="P41" s="63"/>
      <c r="Q41" s="77"/>
    </row>
    <row r="42" spans="1:17" ht="15" customHeight="1" outlineLevel="1" x14ac:dyDescent="0.35">
      <c r="A42" s="74" t="s">
        <v>74</v>
      </c>
      <c r="B42" s="74" t="s">
        <v>75</v>
      </c>
      <c r="C42" s="74"/>
      <c r="D42" s="76"/>
      <c r="E42" s="76"/>
      <c r="F42" s="66"/>
      <c r="G42" s="76">
        <v>1</v>
      </c>
      <c r="H42" s="67"/>
      <c r="I42" s="77"/>
      <c r="J42" s="77"/>
      <c r="K42" s="63"/>
      <c r="L42" s="77"/>
      <c r="M42" s="67"/>
      <c r="N42" s="77"/>
      <c r="O42" s="77"/>
      <c r="P42" s="63"/>
      <c r="Q42" s="77"/>
    </row>
    <row r="43" spans="1:17" ht="15" customHeight="1" outlineLevel="1" thickBot="1" x14ac:dyDescent="0.4">
      <c r="A43" s="74"/>
      <c r="B43" s="74"/>
      <c r="C43" s="74"/>
      <c r="D43" s="76"/>
      <c r="E43" s="76"/>
      <c r="F43" s="66"/>
      <c r="G43" s="76"/>
      <c r="H43" s="67"/>
      <c r="I43" s="77"/>
      <c r="J43" s="77"/>
      <c r="K43" s="63"/>
      <c r="L43" s="77"/>
      <c r="M43" s="67"/>
      <c r="N43" s="77"/>
      <c r="O43" s="77"/>
      <c r="P43" s="63"/>
      <c r="Q43" s="77"/>
    </row>
    <row r="44" spans="1:17" ht="15" customHeight="1" outlineLevel="1" thickBot="1" x14ac:dyDescent="0.4">
      <c r="A44" s="78" t="s">
        <v>76</v>
      </c>
      <c r="B44" s="79"/>
      <c r="C44" s="79"/>
      <c r="D44" s="80">
        <f>SUM(D7:D28)+SUM(D30:D43)</f>
        <v>31</v>
      </c>
      <c r="E44" s="80">
        <f>SUM(E7:E28)+SUM(E30:E43)</f>
        <v>32</v>
      </c>
      <c r="F44" s="66"/>
      <c r="G44" s="80">
        <f>SUM(G7:G28)+SUM(G30:G43)</f>
        <v>31</v>
      </c>
      <c r="H44" s="81"/>
      <c r="I44" s="80"/>
      <c r="J44" s="80"/>
      <c r="K44" s="63"/>
      <c r="L44" s="80"/>
      <c r="M44" s="81"/>
      <c r="N44" s="80"/>
      <c r="O44" s="80"/>
      <c r="P44" s="63"/>
      <c r="Q44" s="80"/>
    </row>
    <row r="45" spans="1:17" ht="15" customHeight="1" x14ac:dyDescent="0.35">
      <c r="A45" s="82"/>
      <c r="B45" s="82"/>
      <c r="C45" s="82"/>
      <c r="D45" s="83"/>
      <c r="E45" s="83"/>
      <c r="F45" s="66"/>
      <c r="G45" s="83"/>
      <c r="H45" s="84"/>
      <c r="I45" s="83"/>
      <c r="J45" s="83"/>
      <c r="K45" s="63"/>
      <c r="L45" s="83"/>
      <c r="M45" s="84"/>
      <c r="N45" s="83"/>
      <c r="O45" s="83"/>
      <c r="P45" s="63"/>
      <c r="Q45" s="83"/>
    </row>
    <row r="46" spans="1:17" ht="15" customHeight="1" outlineLevel="1" x14ac:dyDescent="0.35">
      <c r="A46" s="68" t="s">
        <v>77</v>
      </c>
      <c r="B46" s="68"/>
      <c r="C46" s="68"/>
      <c r="D46" s="69"/>
      <c r="E46" s="69"/>
      <c r="F46" s="66"/>
      <c r="G46" s="70"/>
      <c r="H46" s="67"/>
      <c r="I46" s="70"/>
      <c r="J46" s="70"/>
      <c r="K46" s="63"/>
      <c r="L46" s="70"/>
      <c r="M46" s="67"/>
      <c r="N46" s="70"/>
      <c r="O46" s="70"/>
      <c r="P46" s="63"/>
      <c r="Q46" s="70"/>
    </row>
    <row r="47" spans="1:17" ht="15" customHeight="1" outlineLevel="1" x14ac:dyDescent="0.35">
      <c r="A47" s="85" t="s">
        <v>78</v>
      </c>
      <c r="B47" s="86" t="s">
        <v>79</v>
      </c>
      <c r="C47" s="86" t="s">
        <v>41</v>
      </c>
      <c r="D47" s="77"/>
      <c r="E47" s="77"/>
      <c r="F47" s="66"/>
      <c r="G47" s="77"/>
      <c r="H47" s="67"/>
      <c r="I47" s="87">
        <v>4</v>
      </c>
      <c r="J47" s="87"/>
      <c r="K47" s="63"/>
      <c r="L47" s="87"/>
      <c r="M47" s="67"/>
      <c r="N47" s="77"/>
      <c r="O47" s="77"/>
      <c r="P47" s="63"/>
      <c r="Q47" s="77"/>
    </row>
    <row r="48" spans="1:17" ht="15" customHeight="1" outlineLevel="1" x14ac:dyDescent="0.35">
      <c r="A48" s="85" t="s">
        <v>80</v>
      </c>
      <c r="B48" s="86" t="s">
        <v>81</v>
      </c>
      <c r="C48" s="86" t="s">
        <v>41</v>
      </c>
      <c r="D48" s="77"/>
      <c r="E48" s="77"/>
      <c r="F48" s="66"/>
      <c r="G48" s="77"/>
      <c r="H48" s="67"/>
      <c r="I48" s="87"/>
      <c r="J48" s="87">
        <v>4</v>
      </c>
      <c r="K48" s="63"/>
      <c r="L48" s="87">
        <v>4</v>
      </c>
      <c r="M48" s="67"/>
      <c r="N48" s="77"/>
      <c r="O48" s="77"/>
      <c r="P48" s="63"/>
      <c r="Q48" s="77"/>
    </row>
    <row r="49" spans="1:17" ht="15" customHeight="1" outlineLevel="1" x14ac:dyDescent="0.35">
      <c r="A49" s="85"/>
      <c r="B49" s="86"/>
      <c r="C49" s="86"/>
      <c r="D49" s="77"/>
      <c r="E49" s="77"/>
      <c r="F49" s="66"/>
      <c r="G49" s="77"/>
      <c r="H49" s="67"/>
      <c r="I49" s="87"/>
      <c r="J49" s="87"/>
      <c r="K49" s="63"/>
      <c r="L49" s="87"/>
      <c r="M49" s="67"/>
      <c r="N49" s="77"/>
      <c r="O49" s="77"/>
      <c r="P49" s="63"/>
      <c r="Q49" s="77"/>
    </row>
    <row r="50" spans="1:17" ht="15" customHeight="1" outlineLevel="1" x14ac:dyDescent="0.35">
      <c r="A50" s="68" t="s">
        <v>82</v>
      </c>
      <c r="B50" s="68"/>
      <c r="C50" s="68"/>
      <c r="D50" s="69"/>
      <c r="E50" s="69"/>
      <c r="F50" s="66"/>
      <c r="G50" s="70"/>
      <c r="H50" s="67"/>
      <c r="I50" s="70"/>
      <c r="J50" s="70"/>
      <c r="K50" s="63"/>
      <c r="L50" s="70"/>
      <c r="M50" s="67"/>
      <c r="N50" s="70"/>
      <c r="O50" s="70"/>
      <c r="P50" s="63"/>
      <c r="Q50" s="70"/>
    </row>
    <row r="51" spans="1:17" ht="15" customHeight="1" outlineLevel="1" x14ac:dyDescent="0.35">
      <c r="A51" s="85" t="s">
        <v>83</v>
      </c>
      <c r="B51" s="85" t="s">
        <v>84</v>
      </c>
      <c r="C51" s="85"/>
      <c r="D51" s="77"/>
      <c r="E51" s="77"/>
      <c r="F51" s="66"/>
      <c r="G51" s="77"/>
      <c r="H51" s="67"/>
      <c r="I51" s="87">
        <v>3</v>
      </c>
      <c r="J51" s="87"/>
      <c r="K51" s="63"/>
      <c r="L51" s="87"/>
      <c r="M51" s="67"/>
      <c r="N51" s="77"/>
      <c r="O51" s="77"/>
      <c r="P51" s="63"/>
      <c r="Q51" s="77"/>
    </row>
    <row r="52" spans="1:17" ht="15" customHeight="1" outlineLevel="1" x14ac:dyDescent="0.35">
      <c r="A52" s="85" t="s">
        <v>85</v>
      </c>
      <c r="B52" s="85" t="s">
        <v>86</v>
      </c>
      <c r="C52" s="85"/>
      <c r="D52" s="77"/>
      <c r="E52" s="77"/>
      <c r="F52" s="66"/>
      <c r="G52" s="77"/>
      <c r="H52" s="67"/>
      <c r="I52" s="87"/>
      <c r="J52" s="87">
        <v>3</v>
      </c>
      <c r="K52" s="63"/>
      <c r="L52" s="87"/>
      <c r="M52" s="67"/>
      <c r="N52" s="77"/>
      <c r="O52" s="77"/>
      <c r="P52" s="63"/>
      <c r="Q52" s="77"/>
    </row>
    <row r="53" spans="1:17" ht="15" customHeight="1" outlineLevel="1" x14ac:dyDescent="0.35">
      <c r="A53" s="85" t="s">
        <v>87</v>
      </c>
      <c r="B53" s="85" t="s">
        <v>88</v>
      </c>
      <c r="C53" s="85"/>
      <c r="D53" s="77"/>
      <c r="E53" s="77"/>
      <c r="F53" s="66"/>
      <c r="G53" s="77"/>
      <c r="H53" s="67"/>
      <c r="I53" s="87"/>
      <c r="J53" s="87"/>
      <c r="K53" s="63"/>
      <c r="L53" s="87">
        <v>3</v>
      </c>
      <c r="M53" s="67"/>
      <c r="N53" s="77"/>
      <c r="O53" s="77"/>
      <c r="P53" s="63"/>
      <c r="Q53" s="77"/>
    </row>
    <row r="54" spans="1:17" ht="15" customHeight="1" outlineLevel="1" x14ac:dyDescent="0.35">
      <c r="A54" s="85" t="s">
        <v>89</v>
      </c>
      <c r="B54" s="85" t="s">
        <v>90</v>
      </c>
      <c r="C54" s="85"/>
      <c r="D54" s="77"/>
      <c r="E54" s="77"/>
      <c r="F54" s="66"/>
      <c r="G54" s="77"/>
      <c r="H54" s="67"/>
      <c r="I54" s="87"/>
      <c r="J54" s="87"/>
      <c r="K54" s="63"/>
      <c r="L54" s="87">
        <v>2</v>
      </c>
      <c r="M54" s="67"/>
      <c r="N54" s="77"/>
      <c r="O54" s="77"/>
      <c r="P54" s="63"/>
      <c r="Q54" s="77"/>
    </row>
    <row r="55" spans="1:17" ht="15" customHeight="1" outlineLevel="1" x14ac:dyDescent="0.35">
      <c r="A55" s="85" t="s">
        <v>91</v>
      </c>
      <c r="B55" s="85" t="s">
        <v>92</v>
      </c>
      <c r="C55" s="85"/>
      <c r="D55" s="77"/>
      <c r="E55" s="77"/>
      <c r="F55" s="66"/>
      <c r="G55" s="77"/>
      <c r="H55" s="67"/>
      <c r="I55" s="87"/>
      <c r="J55" s="87"/>
      <c r="K55" s="63"/>
      <c r="L55" s="87">
        <v>1</v>
      </c>
      <c r="M55" s="67"/>
      <c r="N55" s="77"/>
      <c r="O55" s="77"/>
      <c r="P55" s="63"/>
      <c r="Q55" s="77"/>
    </row>
    <row r="56" spans="1:17" ht="15" customHeight="1" outlineLevel="1" x14ac:dyDescent="0.35">
      <c r="A56" s="85" t="s">
        <v>42</v>
      </c>
      <c r="B56" s="85" t="s">
        <v>93</v>
      </c>
      <c r="C56" s="85"/>
      <c r="D56" s="77"/>
      <c r="E56" s="77"/>
      <c r="F56" s="66"/>
      <c r="G56" s="77"/>
      <c r="H56" s="67"/>
      <c r="I56" s="87" t="s">
        <v>94</v>
      </c>
      <c r="J56" s="87" t="s">
        <v>94</v>
      </c>
      <c r="K56" s="63"/>
      <c r="L56" s="87">
        <v>3</v>
      </c>
      <c r="M56" s="67"/>
      <c r="N56" s="77"/>
      <c r="O56" s="77"/>
      <c r="P56" s="63"/>
      <c r="Q56" s="77"/>
    </row>
    <row r="57" spans="1:17" ht="15" customHeight="1" outlineLevel="1" thickBot="1" x14ac:dyDescent="0.4">
      <c r="A57" s="85"/>
      <c r="B57" s="85"/>
      <c r="C57" s="85"/>
      <c r="D57" s="77"/>
      <c r="E57" s="77"/>
      <c r="F57" s="66"/>
      <c r="G57" s="77"/>
      <c r="H57" s="67"/>
      <c r="I57" s="87"/>
      <c r="J57" s="87"/>
      <c r="K57" s="63"/>
      <c r="L57" s="87"/>
      <c r="M57" s="67"/>
      <c r="N57" s="77"/>
      <c r="O57" s="77"/>
      <c r="P57" s="63"/>
      <c r="Q57" s="77"/>
    </row>
    <row r="58" spans="1:17" ht="15" customHeight="1" outlineLevel="1" thickBot="1" x14ac:dyDescent="0.4">
      <c r="A58" s="78" t="s">
        <v>95</v>
      </c>
      <c r="B58" s="79"/>
      <c r="C58" s="79"/>
      <c r="D58" s="80"/>
      <c r="E58" s="80"/>
      <c r="F58" s="66"/>
      <c r="G58" s="80"/>
      <c r="H58" s="81"/>
      <c r="I58" s="80">
        <f>SUM(I7:I55)</f>
        <v>30</v>
      </c>
      <c r="J58" s="80">
        <f>SUM(J7:J28)+SUM(J46:J57)</f>
        <v>33</v>
      </c>
      <c r="K58" s="63"/>
      <c r="L58" s="80">
        <f>SUM(L7:L26)+SUM(L46:L57)</f>
        <v>31</v>
      </c>
      <c r="M58" s="81"/>
      <c r="N58" s="80"/>
      <c r="O58" s="80"/>
      <c r="P58" s="63"/>
      <c r="Q58" s="80"/>
    </row>
    <row r="59" spans="1:17" ht="15" customHeight="1" x14ac:dyDescent="0.35">
      <c r="A59" s="82"/>
      <c r="B59" s="82"/>
      <c r="C59" s="82"/>
      <c r="D59" s="83"/>
      <c r="E59" s="83"/>
      <c r="F59" s="66"/>
      <c r="G59" s="83"/>
      <c r="H59" s="84"/>
      <c r="I59" s="83"/>
      <c r="J59" s="83"/>
      <c r="K59" s="63"/>
      <c r="L59" s="83"/>
      <c r="M59" s="84"/>
      <c r="N59" s="83"/>
      <c r="O59" s="83"/>
      <c r="P59" s="63"/>
      <c r="Q59" s="83"/>
    </row>
    <row r="60" spans="1:17" ht="15" customHeight="1" outlineLevel="1" x14ac:dyDescent="0.35">
      <c r="A60" s="68" t="s">
        <v>96</v>
      </c>
      <c r="B60" s="68"/>
      <c r="C60" s="68"/>
      <c r="D60" s="69"/>
      <c r="E60" s="69"/>
      <c r="F60" s="66"/>
      <c r="G60" s="70"/>
      <c r="H60" s="67"/>
      <c r="I60" s="70"/>
      <c r="J60" s="70"/>
      <c r="K60" s="63"/>
      <c r="L60" s="70"/>
      <c r="M60" s="67"/>
      <c r="N60" s="70"/>
      <c r="O60" s="70"/>
      <c r="P60" s="63"/>
      <c r="Q60" s="70"/>
    </row>
    <row r="61" spans="1:17" ht="15" customHeight="1" outlineLevel="1" x14ac:dyDescent="0.35">
      <c r="A61" s="88" t="s">
        <v>97</v>
      </c>
      <c r="B61" s="89" t="s">
        <v>98</v>
      </c>
      <c r="C61" s="89" t="s">
        <v>41</v>
      </c>
      <c r="D61" s="77"/>
      <c r="E61" s="77"/>
      <c r="F61" s="66"/>
      <c r="G61" s="77"/>
      <c r="H61" s="67"/>
      <c r="I61" s="77"/>
      <c r="J61" s="77"/>
      <c r="K61" s="63"/>
      <c r="L61" s="77"/>
      <c r="M61" s="67"/>
      <c r="N61" s="90"/>
      <c r="O61" s="90"/>
      <c r="P61" s="63"/>
      <c r="Q61" s="90">
        <v>3</v>
      </c>
    </row>
    <row r="62" spans="1:17" ht="15" customHeight="1" outlineLevel="1" x14ac:dyDescent="0.35">
      <c r="A62" s="88" t="s">
        <v>99</v>
      </c>
      <c r="B62" s="89" t="s">
        <v>100</v>
      </c>
      <c r="C62" s="89" t="s">
        <v>41</v>
      </c>
      <c r="D62" s="77"/>
      <c r="E62" s="77"/>
      <c r="F62" s="66"/>
      <c r="G62" s="77"/>
      <c r="H62" s="67"/>
      <c r="I62" s="77"/>
      <c r="J62" s="77"/>
      <c r="K62" s="63"/>
      <c r="L62" s="77"/>
      <c r="M62" s="67"/>
      <c r="N62" s="90">
        <v>3</v>
      </c>
      <c r="O62" s="90">
        <v>2</v>
      </c>
      <c r="P62" s="63"/>
      <c r="Q62" s="90"/>
    </row>
    <row r="63" spans="1:17" ht="15" customHeight="1" outlineLevel="1" x14ac:dyDescent="0.35">
      <c r="A63" s="88" t="s">
        <v>101</v>
      </c>
      <c r="B63" s="89" t="s">
        <v>102</v>
      </c>
      <c r="C63" s="89" t="s">
        <v>41</v>
      </c>
      <c r="D63" s="77"/>
      <c r="E63" s="77"/>
      <c r="F63" s="66"/>
      <c r="G63" s="77"/>
      <c r="H63" s="67"/>
      <c r="I63" s="77"/>
      <c r="J63" s="77"/>
      <c r="K63" s="63"/>
      <c r="L63" s="77"/>
      <c r="M63" s="67"/>
      <c r="N63" s="90">
        <v>2</v>
      </c>
      <c r="O63" s="90">
        <v>1</v>
      </c>
      <c r="P63" s="63"/>
      <c r="Q63" s="90">
        <v>1</v>
      </c>
    </row>
    <row r="64" spans="1:17" ht="15" customHeight="1" outlineLevel="1" x14ac:dyDescent="0.35">
      <c r="A64" s="68" t="s">
        <v>103</v>
      </c>
      <c r="B64" s="68"/>
      <c r="C64" s="68"/>
      <c r="D64" s="69"/>
      <c r="E64" s="69"/>
      <c r="F64" s="66"/>
      <c r="G64" s="70"/>
      <c r="H64" s="67"/>
      <c r="I64" s="70"/>
      <c r="J64" s="70"/>
      <c r="K64" s="63"/>
      <c r="L64" s="70"/>
      <c r="M64" s="67"/>
      <c r="N64" s="70"/>
      <c r="O64" s="70"/>
      <c r="P64" s="63"/>
      <c r="Q64" s="70"/>
    </row>
    <row r="65" spans="1:17" ht="15" customHeight="1" outlineLevel="1" x14ac:dyDescent="0.35">
      <c r="A65" s="88" t="s">
        <v>104</v>
      </c>
      <c r="B65" s="88" t="s">
        <v>105</v>
      </c>
      <c r="C65" s="88" t="s">
        <v>41</v>
      </c>
      <c r="D65" s="77"/>
      <c r="E65" s="77"/>
      <c r="F65" s="66"/>
      <c r="G65" s="77"/>
      <c r="H65" s="67"/>
      <c r="I65" s="77"/>
      <c r="J65" s="77"/>
      <c r="K65" s="63"/>
      <c r="L65" s="77"/>
      <c r="M65" s="67"/>
      <c r="N65" s="90">
        <v>1</v>
      </c>
      <c r="O65" s="90">
        <v>1</v>
      </c>
      <c r="P65" s="63"/>
      <c r="Q65" s="90"/>
    </row>
    <row r="66" spans="1:17" ht="15" customHeight="1" outlineLevel="1" x14ac:dyDescent="0.35">
      <c r="A66" s="88" t="s">
        <v>106</v>
      </c>
      <c r="B66" s="88" t="s">
        <v>107</v>
      </c>
      <c r="C66" s="88"/>
      <c r="D66" s="77"/>
      <c r="E66" s="77"/>
      <c r="F66" s="66"/>
      <c r="G66" s="77"/>
      <c r="H66" s="67"/>
      <c r="I66" s="77"/>
      <c r="J66" s="77"/>
      <c r="K66" s="63"/>
      <c r="L66" s="77"/>
      <c r="M66" s="67"/>
      <c r="N66" s="90">
        <v>2</v>
      </c>
      <c r="O66" s="90"/>
      <c r="P66" s="63"/>
      <c r="Q66" s="90"/>
    </row>
    <row r="67" spans="1:17" ht="15" customHeight="1" outlineLevel="1" x14ac:dyDescent="0.35">
      <c r="A67" s="88" t="s">
        <v>108</v>
      </c>
      <c r="B67" s="88" t="s">
        <v>109</v>
      </c>
      <c r="C67" s="88" t="s">
        <v>110</v>
      </c>
      <c r="D67" s="77"/>
      <c r="E67" s="77"/>
      <c r="F67" s="66"/>
      <c r="G67" s="77"/>
      <c r="H67" s="67"/>
      <c r="I67" s="77"/>
      <c r="J67" s="77"/>
      <c r="K67" s="63"/>
      <c r="L67" s="77"/>
      <c r="M67" s="67"/>
      <c r="N67" s="90"/>
      <c r="O67" s="90">
        <v>2</v>
      </c>
      <c r="P67" s="63"/>
      <c r="Q67" s="90"/>
    </row>
    <row r="68" spans="1:17" ht="15" customHeight="1" outlineLevel="1" x14ac:dyDescent="0.35">
      <c r="A68" s="88" t="s">
        <v>111</v>
      </c>
      <c r="B68" s="88" t="s">
        <v>112</v>
      </c>
      <c r="C68" s="88" t="s">
        <v>113</v>
      </c>
      <c r="D68" s="77"/>
      <c r="E68" s="77"/>
      <c r="F68" s="66"/>
      <c r="G68" s="77"/>
      <c r="H68" s="67"/>
      <c r="I68" s="77"/>
      <c r="J68" s="77"/>
      <c r="K68" s="63"/>
      <c r="L68" s="77"/>
      <c r="M68" s="67"/>
      <c r="N68" s="90"/>
      <c r="O68" s="90">
        <v>1</v>
      </c>
      <c r="P68" s="63"/>
      <c r="Q68" s="90">
        <v>3</v>
      </c>
    </row>
    <row r="69" spans="1:17" ht="15" customHeight="1" outlineLevel="1" x14ac:dyDescent="0.35">
      <c r="A69" s="88" t="s">
        <v>114</v>
      </c>
      <c r="B69" s="88" t="s">
        <v>115</v>
      </c>
      <c r="C69" s="88" t="s">
        <v>110</v>
      </c>
      <c r="D69" s="77"/>
      <c r="E69" s="77"/>
      <c r="F69" s="66"/>
      <c r="G69" s="77"/>
      <c r="H69" s="67"/>
      <c r="I69" s="77"/>
      <c r="J69" s="77"/>
      <c r="K69" s="63"/>
      <c r="L69" s="77"/>
      <c r="M69" s="67"/>
      <c r="N69" s="90"/>
      <c r="O69" s="90"/>
      <c r="P69" s="63"/>
      <c r="Q69" s="90">
        <v>2</v>
      </c>
    </row>
    <row r="70" spans="1:17" ht="15" customHeight="1" outlineLevel="1" x14ac:dyDescent="0.35">
      <c r="A70" s="88" t="s">
        <v>116</v>
      </c>
      <c r="B70" s="89" t="s">
        <v>117</v>
      </c>
      <c r="C70" s="88" t="s">
        <v>118</v>
      </c>
      <c r="D70" s="77"/>
      <c r="E70" s="77"/>
      <c r="F70" s="66"/>
      <c r="G70" s="77"/>
      <c r="H70" s="67"/>
      <c r="I70" s="77"/>
      <c r="J70" s="77"/>
      <c r="K70" s="63"/>
      <c r="L70" s="77"/>
      <c r="M70" s="67"/>
      <c r="N70" s="90"/>
      <c r="O70" s="90">
        <v>2</v>
      </c>
      <c r="P70" s="63"/>
      <c r="Q70" s="90"/>
    </row>
    <row r="71" spans="1:17" ht="15" customHeight="1" outlineLevel="1" x14ac:dyDescent="0.35">
      <c r="A71" s="88" t="s">
        <v>119</v>
      </c>
      <c r="B71" s="89" t="s">
        <v>120</v>
      </c>
      <c r="C71" s="88" t="s">
        <v>41</v>
      </c>
      <c r="D71" s="77"/>
      <c r="E71" s="77"/>
      <c r="F71" s="66"/>
      <c r="G71" s="77"/>
      <c r="H71" s="67"/>
      <c r="I71" s="77"/>
      <c r="J71" s="77"/>
      <c r="K71" s="63"/>
      <c r="L71" s="77"/>
      <c r="M71" s="67"/>
      <c r="N71" s="90"/>
      <c r="O71" s="90"/>
      <c r="P71" s="63"/>
      <c r="Q71" s="90">
        <v>1</v>
      </c>
    </row>
    <row r="72" spans="1:17" ht="15" customHeight="1" outlineLevel="1" thickBot="1" x14ac:dyDescent="0.4">
      <c r="A72" s="88" t="s">
        <v>121</v>
      </c>
      <c r="B72" s="88" t="s">
        <v>122</v>
      </c>
      <c r="C72" s="88" t="s">
        <v>110</v>
      </c>
      <c r="D72" s="77"/>
      <c r="E72" s="77"/>
      <c r="F72" s="91"/>
      <c r="G72" s="77"/>
      <c r="H72" s="67"/>
      <c r="I72" s="77"/>
      <c r="J72" s="77"/>
      <c r="K72" s="63"/>
      <c r="L72" s="77"/>
      <c r="M72" s="67"/>
      <c r="N72" s="90"/>
      <c r="O72" s="90"/>
      <c r="P72" s="63"/>
      <c r="Q72" s="90">
        <v>2</v>
      </c>
    </row>
    <row r="73" spans="1:17" ht="15" customHeight="1" outlineLevel="1" thickBot="1" x14ac:dyDescent="0.4">
      <c r="A73" s="78" t="s">
        <v>123</v>
      </c>
      <c r="B73" s="79"/>
      <c r="C73" s="79"/>
      <c r="D73" s="80"/>
      <c r="E73" s="80"/>
      <c r="F73" s="92"/>
      <c r="G73" s="80"/>
      <c r="H73" s="81"/>
      <c r="I73" s="80"/>
      <c r="J73" s="80"/>
      <c r="K73" s="92"/>
      <c r="L73" s="80"/>
      <c r="M73" s="81"/>
      <c r="N73" s="80">
        <f>SUM(N7:N28)+SUM(N60:N72)</f>
        <v>31</v>
      </c>
      <c r="O73" s="80">
        <f>SUM(O7:O28)+SUM(O60:O72)</f>
        <v>32</v>
      </c>
      <c r="P73" s="92"/>
      <c r="Q73" s="80">
        <f>SUM(Q7:Q28)+SUM(Q60:Q72)</f>
        <v>31</v>
      </c>
    </row>
    <row r="74" spans="1:17" ht="15" customHeight="1" x14ac:dyDescent="0.25"/>
    <row r="75" spans="1:17" ht="15" customHeight="1" x14ac:dyDescent="0.3">
      <c r="A75" s="94" t="s">
        <v>124</v>
      </c>
      <c r="B75" s="94"/>
      <c r="C75" s="94"/>
      <c r="D75" s="95">
        <v>31</v>
      </c>
      <c r="E75" s="95">
        <v>32</v>
      </c>
      <c r="F75" s="95"/>
      <c r="G75" s="95">
        <v>31</v>
      </c>
      <c r="H75" s="95"/>
      <c r="I75" s="95">
        <v>31</v>
      </c>
      <c r="J75" s="95">
        <v>32</v>
      </c>
      <c r="K75" s="95"/>
      <c r="L75" s="95">
        <v>31</v>
      </c>
      <c r="M75" s="95"/>
      <c r="N75" s="95">
        <v>31</v>
      </c>
      <c r="O75" s="95">
        <v>32</v>
      </c>
      <c r="P75" s="95"/>
      <c r="Q75" s="95">
        <v>31</v>
      </c>
    </row>
    <row r="76" spans="1:17" ht="15" customHeight="1" x14ac:dyDescent="0.25">
      <c r="D76" s="96"/>
      <c r="I76" s="96"/>
      <c r="N76" s="96"/>
    </row>
    <row r="77" spans="1:17" x14ac:dyDescent="0.25">
      <c r="D77" s="96"/>
      <c r="I77" s="96"/>
      <c r="N77" s="96"/>
    </row>
    <row r="78" spans="1:17" x14ac:dyDescent="0.25">
      <c r="D78" s="96"/>
      <c r="G78" s="97"/>
      <c r="H78" s="97"/>
      <c r="I78" s="96"/>
      <c r="L78" s="97"/>
      <c r="M78" s="97"/>
      <c r="N78" s="96"/>
      <c r="Q78" s="97"/>
    </row>
    <row r="79" spans="1:17" x14ac:dyDescent="0.25">
      <c r="D79" s="96"/>
      <c r="I79" s="96"/>
      <c r="N79" s="96"/>
    </row>
    <row r="80" spans="1:17" x14ac:dyDescent="0.25">
      <c r="D80" s="96"/>
      <c r="I80" s="96"/>
      <c r="N80" s="96"/>
    </row>
    <row r="81" spans="1:16" x14ac:dyDescent="0.25">
      <c r="D81" s="96"/>
      <c r="I81" s="96"/>
      <c r="N81" s="96"/>
    </row>
    <row r="82" spans="1:16" x14ac:dyDescent="0.25">
      <c r="D82" s="96"/>
      <c r="F82" s="96"/>
      <c r="I82" s="96"/>
      <c r="K82" s="96"/>
      <c r="N82" s="96"/>
      <c r="P82" s="96"/>
    </row>
    <row r="83" spans="1:16" ht="13" x14ac:dyDescent="0.3">
      <c r="A83" s="98"/>
      <c r="B83" s="98"/>
      <c r="C83" s="98"/>
      <c r="D83" s="99"/>
      <c r="I83" s="99"/>
      <c r="N83" s="99"/>
    </row>
  </sheetData>
  <mergeCells count="18">
    <mergeCell ref="F6:F72"/>
    <mergeCell ref="K6:K72"/>
    <mergeCell ref="P6:P72"/>
    <mergeCell ref="A3:C3"/>
    <mergeCell ref="D3:G3"/>
    <mergeCell ref="I3:L3"/>
    <mergeCell ref="N3:Q3"/>
    <mergeCell ref="D4:G4"/>
    <mergeCell ref="I4:L4"/>
    <mergeCell ref="N4:Q4"/>
    <mergeCell ref="A1:C1"/>
    <mergeCell ref="D1:G1"/>
    <mergeCell ref="I1:L1"/>
    <mergeCell ref="N1:Q1"/>
    <mergeCell ref="A2:C2"/>
    <mergeCell ref="D2:G2"/>
    <mergeCell ref="I2:L2"/>
    <mergeCell ref="N2:Q2"/>
  </mergeCells>
  <pageMargins left="0.75" right="0.75" top="1" bottom="1" header="0.5" footer="0.5"/>
  <pageSetup paperSize="8" scale="77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0510CDB831D42A1DD336C8A225C32" ma:contentTypeVersion="10" ma:contentTypeDescription="Een nieuw document maken." ma:contentTypeScope="" ma:versionID="be7e699c809e6691aea139b8513872d6">
  <xsd:schema xmlns:xsd="http://www.w3.org/2001/XMLSchema" xmlns:xs="http://www.w3.org/2001/XMLSchema" xmlns:p="http://schemas.microsoft.com/office/2006/metadata/properties" xmlns:ns3="9e294b5c-a1cb-44d9-ba84-5bc47e4ca06b" xmlns:ns4="d2fd9e46-1413-4122-a9fd-d87dc0360799" targetNamespace="http://schemas.microsoft.com/office/2006/metadata/properties" ma:root="true" ma:fieldsID="2cf8a3e15c1f1a4dcad790a7a59ea59b" ns3:_="" ns4:_="">
    <xsd:import namespace="9e294b5c-a1cb-44d9-ba84-5bc47e4ca06b"/>
    <xsd:import namespace="d2fd9e46-1413-4122-a9fd-d87dc036079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94b5c-a1cb-44d9-ba84-5bc47e4ca0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d9e46-1413-4122-a9fd-d87dc0360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33B423-AF1D-4C73-8F11-F355057A5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294b5c-a1cb-44d9-ba84-5bc47e4ca06b"/>
    <ds:schemaRef ds:uri="d2fd9e46-1413-4122-a9fd-d87dc03607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6F13C5-4084-463E-8FB9-0DBD18BFFA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42B1B2-0776-4220-A974-8FDA7C46D200}">
  <ds:schemaRefs>
    <ds:schemaRef ds:uri="http://schemas.microsoft.com/office/2006/documentManagement/types"/>
    <ds:schemaRef ds:uri="9e294b5c-a1cb-44d9-ba84-5bc47e4ca06b"/>
    <ds:schemaRef ds:uri="http://purl.org/dc/elements/1.1/"/>
    <ds:schemaRef ds:uri="http://schemas.microsoft.com/office/2006/metadata/properties"/>
    <ds:schemaRef ds:uri="http://purl.org/dc/terms/"/>
    <ds:schemaRef ds:uri="d2fd9e46-1413-4122-a9fd-d87dc0360799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Lj 1 N4 Eco</vt:lpstr>
    </vt:vector>
  </TitlesOfParts>
  <Company>HC-VLC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Tilborgh, E.H. van (ThE)</dc:creator>
  <cp:lastModifiedBy>Tilborgh, E.H. van (ThE)</cp:lastModifiedBy>
  <dcterms:created xsi:type="dcterms:W3CDTF">2019-09-05T12:01:06Z</dcterms:created>
  <dcterms:modified xsi:type="dcterms:W3CDTF">2019-09-05T12:01:53Z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0x01010093F0510CDB831D42A1DD336C8A225C32</vt:lpwstr>
  </property>
</Properties>
</file>